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3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<sst xmlns="http://schemas.openxmlformats.org/spreadsheetml/2006/main" count="38" uniqueCount="34">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</sst>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114.669</v>
      </c>
      <c r="D11" s="49">
        <v>85550.34</v>
      </c>
      <c r="E11" s="50">
        <v>2734.3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36719.71</v>
      </c>
      <c r="K11" s="24">
        <v>4.193724170720111E-2</v>
      </c>
      <c r="L11" s="25">
        <f>J11-D11</f>
        <v>-48830.63</v>
      </c>
    </row>
    <row r="12" spans="2:12" s="26" customFormat="1" ht="27.75" customHeight="1" x14ac:dyDescent="0.25">
      <c r="B12" s="22" t="s">
        <v>18</v>
      </c>
      <c r="C12" s="48">
        <v>121.09599999999999</v>
      </c>
      <c r="D12" s="49">
        <v>90345.64</v>
      </c>
      <c r="E12" s="50">
        <v>2734.3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36719.710000000006</v>
      </c>
      <c r="K12" s="24">
        <v>4.4287751892623337E-2</v>
      </c>
      <c r="L12" s="25">
        <f t="shared" ref="L12:L22" si="0">J12-D12</f>
        <v>-53625.929999999993</v>
      </c>
    </row>
    <row r="13" spans="2:12" s="26" customFormat="1" ht="27.75" customHeight="1" x14ac:dyDescent="0.25">
      <c r="B13" s="22" t="s">
        <v>19</v>
      </c>
      <c r="C13" s="48">
        <v>96.411000000000016</v>
      </c>
      <c r="D13" s="49">
        <v>71928.789999999994</v>
      </c>
      <c r="E13" s="50">
        <v>2734.3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42839.3</v>
      </c>
      <c r="K13" s="24">
        <v>3.525984712723549E-2</v>
      </c>
      <c r="L13" s="25">
        <f t="shared" si="0"/>
        <v>-29089.489999999991</v>
      </c>
    </row>
    <row r="14" spans="2:12" s="26" customFormat="1" ht="27.75" customHeight="1" x14ac:dyDescent="0.25">
      <c r="B14" s="22" t="s">
        <v>20</v>
      </c>
      <c r="C14" s="48">
        <v>55.589999999999996</v>
      </c>
      <c r="D14" s="49">
        <v>41441.89</v>
      </c>
      <c r="E14" s="50">
        <v>2734.2999877929688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42806.380233764648</v>
      </c>
      <c r="K14" s="24">
        <v>2.0330614873341056E-2</v>
      </c>
      <c r="L14" s="25">
        <f t="shared" si="0"/>
        <v>1364.490233764649</v>
      </c>
    </row>
    <row r="15" spans="2:12" s="26" customFormat="1" ht="27.75" customHeight="1" x14ac:dyDescent="0.25">
      <c r="B15" s="22" t="s">
        <v>21</v>
      </c>
      <c r="C15" s="48">
        <v>50.586999999999996</v>
      </c>
      <c r="D15" s="49">
        <v>37712.33</v>
      </c>
      <c r="E15" s="50">
        <v>2734.2999877929688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42094.290390014648</v>
      </c>
      <c r="K15" s="24">
        <v>1.8500896107172225E-2</v>
      </c>
      <c r="L15" s="25">
        <f t="shared" si="0"/>
        <v>4381.9603900146467</v>
      </c>
    </row>
    <row r="16" spans="2:12" s="26" customFormat="1" ht="27.75" customHeight="1" x14ac:dyDescent="0.25">
      <c r="B16" s="22" t="s">
        <v>22</v>
      </c>
      <c r="C16" s="48">
        <v>9.7100000000000009</v>
      </c>
      <c r="D16" s="49">
        <v>7238.68</v>
      </c>
      <c r="E16" s="50">
        <v>2734.3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42806.380000000005</v>
      </c>
      <c r="K16" s="24">
        <v>3.5511831181655267E-3</v>
      </c>
      <c r="L16" s="25">
        <f t="shared" si="0"/>
        <v>35567.700000000004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2734.3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45298.99</v>
      </c>
      <c r="K17" s="24">
        <v>0</v>
      </c>
      <c r="L17" s="25">
        <f t="shared" si="0"/>
        <v>45298.99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2734.3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45349.340000000004</v>
      </c>
      <c r="K18" s="24">
        <v>0</v>
      </c>
      <c r="L18" s="25">
        <f t="shared" si="0"/>
        <v>45349.340000000004</v>
      </c>
    </row>
    <row r="19" spans="2:12" s="26" customFormat="1" ht="27.75" customHeight="1" x14ac:dyDescent="0.25">
      <c r="B19" s="22" t="s">
        <v>25</v>
      </c>
      <c r="C19" s="48">
        <v>15.233000000000001</v>
      </c>
      <c r="D19" s="49">
        <v>12235.91</v>
      </c>
      <c r="E19" s="50">
        <v>2734.3000183105469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46121.77848815918</v>
      </c>
      <c r="K19" s="24">
        <v>5.5710784837035097E-3</v>
      </c>
      <c r="L19" s="25">
        <f t="shared" si="0"/>
        <v>33885.868488159176</v>
      </c>
    </row>
    <row r="20" spans="2:12" s="26" customFormat="1" ht="27.75" customHeight="1" x14ac:dyDescent="0.25">
      <c r="B20" s="22" t="s">
        <v>26</v>
      </c>
      <c r="C20" s="48">
        <v>53.876000000000005</v>
      </c>
      <c r="D20" s="49">
        <v>42474.2</v>
      </c>
      <c r="E20" s="50">
        <v>2734.3000640869141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45268.00016784668</v>
      </c>
      <c r="K20" s="24">
        <v>1.9703762841402423E-2</v>
      </c>
      <c r="L20" s="25">
        <f t="shared" si="0"/>
        <v>2793.8001678466826</v>
      </c>
    </row>
    <row r="21" spans="2:12" s="26" customFormat="1" ht="27.75" customHeight="1" x14ac:dyDescent="0.25">
      <c r="B21" s="22" t="s">
        <v>27</v>
      </c>
      <c r="C21" s="48">
        <v>84.006999999999991</v>
      </c>
      <c r="D21" s="49">
        <v>66228.350000000006</v>
      </c>
      <c r="E21" s="50">
        <v>2734.3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45268.000000000007</v>
      </c>
      <c r="K21" s="24">
        <v>3.0723402699045454E-2</v>
      </c>
      <c r="L21" s="25">
        <f t="shared" si="0"/>
        <v>-20960.349999999999</v>
      </c>
    </row>
    <row r="22" spans="2:12" s="26" customFormat="1" ht="27.75" customHeight="1" x14ac:dyDescent="0.25">
      <c r="B22" s="22" t="s">
        <v>28</v>
      </c>
      <c r="C22" s="48">
        <v>112.235</v>
      </c>
      <c r="D22" s="49">
        <v>88480.56</v>
      </c>
      <c r="E22" s="50">
        <v>2735.1000366210938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45280.50993347168</v>
      </c>
      <c r="K22" s="24">
        <v>4.1035062153943598E-2</v>
      </c>
      <c r="L22" s="25">
        <f t="shared" si="0"/>
        <v>-43200.050066528318</v>
      </c>
    </row>
    <row r="23" spans="2:12" s="26" customFormat="1" ht="15" x14ac:dyDescent="0.25">
      <c r="B23" s="27" t="s">
        <v>29</v>
      </c>
      <c r="C23" s="28">
        <f>SUM(C11:C22)</f>
        <v>713.41399999999987</v>
      </c>
      <c r="D23" s="28">
        <f>SUM(D11:D22)</f>
        <v>543636.68999999994</v>
      </c>
      <c r="E23" s="32">
        <f>E22</f>
        <v>2735.1000366210938</v>
      </c>
      <c r="F23" s="30">
        <f>SUM(F11:F22)/12</f>
        <v>2.099999988203247E-2</v>
      </c>
      <c r="G23" s="29"/>
      <c r="H23" s="29"/>
      <c r="I23" s="29"/>
      <c r="J23" s="29">
        <f>SUM(J11:J22)</f>
        <v>516572.38921325689</v>
      </c>
      <c r="K23" s="31">
        <f>SUM(K11:K22)/12</f>
        <v>2.1741736750319474E-2</v>
      </c>
      <c r="L23" s="29">
        <f t="shared" ref="L23" si="1">SUM(L11:L22)</f>
        <v>-27064.300786743137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2019-04-08T04:16:53Z</dcterms:modified>
</cp:coreProperties>
</file>